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13_ncr:1_{EB87E1FE-F95B-4DAC-B38A-A62BEE7E2449}" xr6:coauthVersionLast="47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08" yWindow="-108" windowWidth="23256" windowHeight="12456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<sst xmlns="http://schemas.openxmlformats.org/spreadsheetml/2006/main" count="20" uniqueCount="20">
  <si>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</si>
  <si>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</si>
  <si>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</si>
  <si>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</si>
  <si>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</si>
  <si>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</si>
  <si>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</si>
  <si>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</si>
  <si>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</si>
  <si>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</si>
  <si>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</si>
  <si>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</si>
  <si>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Total del Gasto </t>
  </si>
  <si>
    <t xml:space="preserve"> </t>
  </si>
  <si>
    <t>JUNTA RURAL DE AGUA Y SANEAMIENTO DE LOPEZ MATEO</t>
  </si>
  <si>
    <t xml:space="preserve">          OFICINA DEL C. DIRECTOR EJECUTIVO</t>
  </si>
  <si>
    <t xml:space="preserve">          OFICINA DEL C. DIRECTOR FINANCIERO</t>
  </si>
  <si>
    <t xml:space="preserve">          OFICINA DEL C. DIRECTOR DE OPERACIÓN</t>
  </si>
  <si>
    <t>Del 01 de enero al 31 de diciembre 2024</t>
  </si>
  <si>
    <t>JUNTA RURAL DE AGUA Y SANEAMIENTO DE LOPEZ MATEOS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</si>
</sst>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60960</xdr:colOff>
          <xdr:row>9</xdr:row>
          <xdr:rowOff>83820</xdr:rowOff>
        </xdr:from>
        <xdr:to>
          <xdr:col>11</xdr:col>
          <xdr:colOff>60960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60960</xdr:colOff>
          <xdr:row>11</xdr:row>
          <xdr:rowOff>144780</xdr:rowOff>
        </xdr:from>
        <xdr:to>
          <xdr:col>11</xdr:col>
          <xdr:colOff>60960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1165860</xdr:colOff>
      <xdr:row>23</xdr:row>
      <xdr:rowOff>38100</xdr:rowOff>
    </xdr:from>
    <xdr:to>
      <xdr:col>7</xdr:col>
      <xdr:colOff>530608</xdr:colOff>
      <xdr:row>28</xdr:row>
      <xdr:rowOff>15618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6A7156F-F6CE-410D-9669-128D577E10C5}"/>
            </a:ext>
          </a:extLst>
        </xdr:cNvPr>
        <xdr:cNvGrpSpPr/>
      </xdr:nvGrpSpPr>
      <xdr:grpSpPr>
        <a:xfrm>
          <a:off x="1485900" y="3634740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59EFD64C-EEA2-CECE-D604-C5B3724F8B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E712DF80-7619-9DF5-FBCF-07C7DB3DB9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/>
  <dimension ref="B1:H47"/>
  <sheetViews>
    <sheetView tabSelected="1" workbookViewId="0">
      <selection activeCell="L7" sqref="L7"/>
    </sheetView>
  </sheetViews>
  <sheetFormatPr baseColWidth="10" defaultColWidth="11.5546875" defaultRowHeight="11.4" x14ac:dyDescent="0.2"/>
  <cols>
    <col min="1" max="1" width="4.6640625" style="4" customWidth="1"/>
    <col min="2" max="2" width="39.5546875" style="4" customWidth="1"/>
    <col min="3" max="3" width="14.44140625" style="4" bestFit="1" customWidth="1"/>
    <col min="4" max="4" width="13.5546875" style="4" customWidth="1"/>
    <col min="5" max="8" width="14.44140625" style="4" bestFit="1" customWidth="1"/>
    <col min="9" max="9" width="4.6640625" style="4" customWidth="1"/>
    <col min="10" max="16384" width="11.5546875" style="4"/>
  </cols>
  <sheetData>
    <row r="1" spans="2:8" ht="12" thickBot="1" x14ac:dyDescent="0.25"/>
    <row r="2" spans="2:8" ht="12" x14ac:dyDescent="0.2">
      <c r="B2" s="23" t="s">
        <v>19</v>
      </c>
      <c r="C2" s="24"/>
      <c r="D2" s="24"/>
      <c r="E2" s="24"/>
      <c r="F2" s="24"/>
      <c r="G2" s="24"/>
      <c r="H2" s="25"/>
    </row>
    <row r="3" spans="2:8" ht="12" x14ac:dyDescent="0.2">
      <c r="B3" s="26" t="s">
        <v>0</v>
      </c>
      <c r="C3" s="27"/>
      <c r="D3" s="27"/>
      <c r="E3" s="27"/>
      <c r="F3" s="27"/>
      <c r="G3" s="27"/>
      <c r="H3" s="28"/>
    </row>
    <row r="4" spans="2:8" ht="12" x14ac:dyDescent="0.2">
      <c r="B4" s="26" t="s">
        <v>1</v>
      </c>
      <c r="C4" s="27"/>
      <c r="D4" s="27"/>
      <c r="E4" s="27"/>
      <c r="F4" s="27"/>
      <c r="G4" s="27"/>
      <c r="H4" s="28"/>
    </row>
    <row r="5" spans="2:8" ht="12.6" thickBot="1" x14ac:dyDescent="0.25">
      <c r="B5" s="29" t="s">
        <v>18</v>
      </c>
      <c r="C5" s="30"/>
      <c r="D5" s="30"/>
      <c r="E5" s="30"/>
      <c r="F5" s="30"/>
      <c r="G5" s="30"/>
      <c r="H5" s="31"/>
    </row>
    <row r="6" spans="2:8" ht="12.6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6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6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14</v>
      </c>
      <c r="C10" s="11">
        <v>9707960.7899999991</v>
      </c>
      <c r="D10" s="12">
        <v>956481.92</v>
      </c>
      <c r="E10" s="11">
        <f>C10+D10</f>
        <v>10664442.709999999</v>
      </c>
      <c r="F10" s="12">
        <v>9198124.4000000004</v>
      </c>
      <c r="G10" s="11">
        <v>9169873.2400000002</v>
      </c>
      <c r="H10" s="20">
        <f t="shared" ref="H10:H18" si="0">E10-F10</f>
        <v>1466318.3099999987</v>
      </c>
    </row>
    <row r="11" spans="2:8" x14ac:dyDescent="0.2">
      <c r="B11" s="5" t="s">
        <v>15</v>
      </c>
      <c r="C11" s="11">
        <v>297603.21999999997</v>
      </c>
      <c r="D11" s="12">
        <v>178027.41</v>
      </c>
      <c r="E11" s="11">
        <f t="shared" ref="E11:E18" si="1">C11+D11</f>
        <v>475630.63</v>
      </c>
      <c r="F11" s="12">
        <v>471048.52</v>
      </c>
      <c r="G11" s="11">
        <v>469076.35</v>
      </c>
      <c r="H11" s="20">
        <f t="shared" si="0"/>
        <v>4582.109999999986</v>
      </c>
    </row>
    <row r="12" spans="2:8" x14ac:dyDescent="0.2">
      <c r="B12" s="5" t="s">
        <v>16</v>
      </c>
      <c r="C12" s="11">
        <v>2586414.5299999998</v>
      </c>
      <c r="D12" s="12">
        <v>199111.41</v>
      </c>
      <c r="E12" s="11">
        <f t="shared" si="1"/>
        <v>2785525.94</v>
      </c>
      <c r="F12" s="12">
        <v>2405361.2000000002</v>
      </c>
      <c r="G12" s="11">
        <v>2401327.34</v>
      </c>
      <c r="H12" s="20">
        <f t="shared" si="0"/>
        <v>380164.73999999976</v>
      </c>
    </row>
    <row r="13" spans="2:8" x14ac:dyDescent="0.2">
      <c r="B13" s="5" t="s">
        <v>17</v>
      </c>
      <c r="C13" s="11">
        <v>6823943.04</v>
      </c>
      <c r="D13" s="12">
        <v>579343.1</v>
      </c>
      <c r="E13" s="11">
        <f>C13+D13</f>
        <v>7403286.1399999997</v>
      </c>
      <c r="F13" s="12">
        <v>6321714.6799999997</v>
      </c>
      <c r="G13" s="11">
        <v>6299469.5499999998</v>
      </c>
      <c r="H13" s="20">
        <f t="shared" si="0"/>
        <v>1081571.46</v>
      </c>
    </row>
    <row r="14" spans="2:8" x14ac:dyDescent="0.2">
      <c r="B14" s="6"/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/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/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/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/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" thickBot="1" x14ac:dyDescent="0.25">
      <c r="B19" s="5"/>
      <c r="C19" s="13"/>
      <c r="D19" s="14"/>
      <c r="E19" s="11"/>
      <c r="F19" s="14"/>
      <c r="G19" s="13"/>
      <c r="H19" s="20"/>
    </row>
    <row r="20" spans="2:8" ht="12.6" thickBot="1" x14ac:dyDescent="0.25">
      <c r="B20" s="7" t="s">
        <v>12</v>
      </c>
      <c r="C20" s="15">
        <f>SUM(C9:C19)</f>
        <v>19415921.579999998</v>
      </c>
      <c r="D20" s="16">
        <f>SUM(D9:D19)</f>
        <v>1912963.8399999999</v>
      </c>
      <c r="E20" s="18">
        <f>SUM(C20,D20)</f>
        <v>21328885.419999998</v>
      </c>
      <c r="F20" s="16">
        <f>SUM(F9:F19)</f>
        <v>18396248.800000001</v>
      </c>
      <c r="G20" s="15">
        <f>SUM(G9:G19)</f>
        <v>18339746.48</v>
      </c>
      <c r="H20" s="21">
        <f>E20-F20</f>
        <v>2932636.6199999973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>
      <c r="C26" s="22" t="s">
        <v>13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60960</xdr:colOff>
                    <xdr:row>9</xdr:row>
                    <xdr:rowOff>83820</xdr:rowOff>
                  </from>
                  <to>
                    <xdr:col>11</xdr:col>
                    <xdr:colOff>60960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60960</xdr:colOff>
                    <xdr:row>11</xdr:row>
                    <xdr:rowOff>144780</xdr:rowOff>
                  </from>
                  <to>
                    <xdr:col>11</xdr:col>
                    <xdr:colOff>60960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cp:lastPrinted>2025-02-07T07:26:33Z</cp:lastPrinted>
  <dcterms:created xsi:type="dcterms:W3CDTF">2019-12-04T17:32:46Z</dcterms:created>
  <dcterms:modified xsi:type="dcterms:W3CDTF">2025-02-07T07:27:26Z</dcterms:modified>
</cp:coreProperties>
</file>